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382304a4e848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lculadora" sheetId="1" r:id="Rda50443b5be44555"/>
  </x:sheets>
</x:workbook>
</file>

<file path=xl/comments1.xml><?xml version="1.0" encoding="utf-8"?>
<x:comments xmlns:x="http://schemas.openxmlformats.org/spreadsheetml/2006/main">
  <x:authors>
    <x:author>Simple Rental</x:author>
  </x:authors>
  <x:commentList>
    <x:comment ref="B5" authorId="0">
      <x:text>
        <x:r>
          <x:t>Precio total de compra del inmueble.</x:t>
        </x:r>
      </x:text>
    </x:comment>
    <x:comment ref="B6" authorId="0">
      <x:text>
        <x:r>
          <x:t>Si compras de contado, usa 100%. Si usarás crédito, escribe el % de enganche (ej. 30%).</x:t>
        </x:r>
      </x:text>
    </x:comment>
    <x:comment ref="B7" authorId="0">
      <x:text>
        <x:r>
          <x:t>Notaría, impuestos, avalúo, etc. Ajusta según tu caso.</x:t>
        </x:r>
      </x:text>
    </x:comment>
    <x:comment ref="B8" authorId="0">
      <x:text>
        <x:r>
          <x:t>Si aplica: mobiliario, decoración, equipamiento.</x:t>
        </x:r>
      </x:text>
    </x:comment>
    <x:comment ref="B9" authorId="0">
      <x:text>
        <x:r>
          <x:t>Tiempo estimado que mantendrás la inversión antes de vender.</x:t>
        </x:r>
      </x:text>
    </x:comment>
    <x:comment ref="B10" authorId="0">
      <x:text>
        <x:r>
          <x:t>Crecimiento anual estimado del valor del inmueble.</x:t>
        </x:r>
      </x:text>
    </x:comment>
    <x:comment ref="B11" authorId="0">
      <x:text>
        <x:r>
          <x:t>Comisión de corretaje y costos asociados a la venta.</x:t>
        </x:r>
      </x:text>
    </x:comment>
    <x:comment ref="B15" authorId="0">
      <x:text>
        <x:r>
          <x:t>Si no hay crédito, deja en 0%.</x:t>
        </x:r>
      </x:text>
    </x:comment>
    <x:comment ref="B16" authorId="0">
      <x:text>
        <x:r>
          <x:t>Si no hay crédito, deja en 0.</x:t>
        </x:r>
      </x:text>
    </x:comment>
    <x:comment ref="B21" authorId="0">
      <x:text>
        <x:r>
          <x:t>Promedio estimado de tarifa por noche.</x:t>
        </x:r>
      </x:text>
    </x:comment>
    <x:comment ref="B22" authorId="0">
      <x:text>
        <x:r>
          <x:t>Promedio anual de ocupación (ej. 60%).</x:t>
        </x:r>
      </x:text>
    </x:comment>
    <x:comment ref="B26" authorId="0">
      <x:text>
        <x:r>
          <x:t>Comisión por administración / property management.</x:t>
        </x:r>
      </x:text>
    </x:comment>
    <x:comment ref="B27" authorId="0">
      <x:text>
        <x:r>
          <x:t>Fondo para reposiciones, desgaste, imprevistos.</x:t>
        </x:r>
      </x:text>
    </x:comment>
    <x:comment ref="B28" authorId="0">
      <x:text>
        <x:r>
          <x:t>Mantenimiento estimado anual como % del valor.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$#,##0;[Red]($#,##0);&quot;-&quot;"/>
    <x:numFmt numFmtId="165" formatCode="0.0%"/>
  </x:numFmts>
  <x:fonts count="8">
    <x:font>
      <x:sz val="11"/>
      <x:color theme="1"/>
      <x:name val="Calibri"/>
      <x:family val="2"/>
      <x:scheme val="minor"/>
    </x:font>
    <x:font>
      <x:b/>
      <x:sz val="18"/>
      <x:color rgb="00FFFFFF"/>
      <x:name val="Calibri"/>
    </x:font>
    <x:font>
      <x:i/>
      <x:sz val="11"/>
      <x:color rgb="00FFFFFF"/>
      <x:name val="Calibri"/>
    </x:font>
    <x:font>
      <x:b/>
      <x:sz val="12"/>
      <x:color rgb="00FFFFFF"/>
      <x:name val="Calibri"/>
    </x:font>
    <x:font>
      <x:sz val="11"/>
      <x:color rgb="00000000"/>
      <x:name val="Calibri"/>
    </x:font>
    <x:font>
      <x:sz val="11"/>
      <x:color rgb="000000FF"/>
      <x:name val="Calibri"/>
    </x:font>
    <x:font>
      <x:b/>
      <x:sz val="11"/>
      <x:color rgb="00000000"/>
      <x:name val="Calibri"/>
    </x:font>
    <x:font>
      <x:sz val="10"/>
      <x:color rgb="00000000"/>
      <x:name val="Calibri"/>
    </x:font>
  </x:fonts>
  <x:fills count="8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2F5597"/>
      </x:patternFill>
    </x:fill>
    <x:fill>
      <x:patternFill patternType="solid">
        <x:fgColor rgb="00D9E1F2"/>
      </x:patternFill>
    </x:fill>
    <x:fill>
      <x:patternFill patternType="solid">
        <x:fgColor rgb="00E2F0D9"/>
      </x:patternFill>
    </x:fill>
    <x:fill>
      <x:patternFill patternType="solid">
        <x:fgColor rgb="00F2F2F2"/>
      </x:patternFill>
    </x:fill>
    <x:fill>
      <x:patternFill patternType="solid">
        <x:fgColor rgb="00FFFFFF"/>
      </x:patternFill>
    </x:fill>
  </x:fills>
  <x:borders count="2">
    <x:border>
      <x:left/>
      <x:right/>
      <x:top/>
      <x:bottom/>
      <x:diagonal/>
    </x:border>
    <x:border>
      <x:left style="thin">
        <x:color rgb="009E9E9E"/>
      </x:left>
      <x:right style="thin">
        <x:color rgb="009E9E9E"/>
      </x:right>
      <x:top style="thin">
        <x:color rgb="009E9E9E"/>
      </x:top>
      <x:bottom style="thin">
        <x:color rgb="009E9E9E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2" borderId="0" xfId="0" applyAlignment="1">
      <x:alignment horizontal="center" vertical="center"/>
    </x:xf>
    <x:xf numFmtId="0" fontId="2" fillId="2" borderId="0" xfId="0" applyAlignment="1">
      <x:alignment horizontal="center" vertical="center"/>
    </x:xf>
    <x:xf numFmtId="0" fontId="3" fillId="3" borderId="0" xfId="0" applyAlignment="1">
      <x:alignment horizontal="left" vertical="center"/>
    </x:xf>
    <x:xf numFmtId="0" fontId="4" fillId="0" borderId="1" xfId="0" applyAlignment="1">
      <x:alignment horizontal="left" vertical="center"/>
    </x:xf>
    <x:xf numFmtId="164" fontId="5" fillId="4" borderId="1" xfId="0" applyAlignment="1">
      <x:alignment horizontal="right" vertical="center"/>
    </x:xf>
    <x:xf numFmtId="0" fontId="6" fillId="0" borderId="1" xfId="0" applyAlignment="1">
      <x:alignment horizontal="left" vertical="center"/>
    </x:xf>
    <x:xf numFmtId="164" fontId="6" fillId="5" borderId="1" xfId="0" applyAlignment="1">
      <x:alignment horizontal="right" vertical="center"/>
    </x:xf>
    <x:xf numFmtId="165" fontId="5" fillId="4" borderId="1" xfId="0" applyAlignment="1">
      <x:alignment horizontal="right" vertical="center"/>
    </x:xf>
    <x:xf numFmtId="165" fontId="6" fillId="5" borderId="1" xfId="0" applyAlignment="1">
      <x:alignment horizontal="right" vertical="center"/>
    </x:xf>
    <x:xf numFmtId="1" fontId="5" fillId="4" borderId="1" xfId="0" applyAlignment="1">
      <x:alignment horizontal="right" vertical="center"/>
    </x:xf>
    <x:xf numFmtId="0" fontId="6" fillId="5" borderId="1" xfId="0" applyAlignment="1">
      <x:alignment horizontal="right" vertical="center"/>
    </x:xf>
    <x:xf numFmtId="164" fontId="4" fillId="6" borderId="1" xfId="0" applyAlignment="1">
      <x:alignment horizontal="right" vertical="center"/>
    </x:xf>
    <x:xf numFmtId="164" fontId="4" fillId="0" borderId="1" xfId="0" applyAlignment="1">
      <x:alignment horizontal="right" vertical="center"/>
    </x:xf>
    <x:xf numFmtId="164" fontId="6" fillId="6" borderId="1" xfId="0" applyAlignment="1">
      <x:alignment horizontal="right" vertical="center"/>
    </x:xf>
    <x:xf numFmtId="164" fontId="6" fillId="0" borderId="1" xfId="0" applyAlignment="1">
      <x:alignment horizontal="right" vertical="center"/>
    </x:xf>
    <x:xf numFmtId="0" fontId="7" fillId="7" borderId="1" xfId="0" applyAlignment="1">
      <x:alignment horizontal="left" vertical="top" wrapText="1"/>
    </x:xf>
    <x:xf numFmtId="0" fontId="0" fillId="0" borderId="1" xfId="0"/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cb32fba88d48fa" /><Relationship Type="http://schemas.openxmlformats.org/officeDocument/2006/relationships/theme" Target="/xl/theme/theme1.xml" Id="Re12f9190d2de44d4" /><Relationship Type="http://schemas.openxmlformats.org/officeDocument/2006/relationships/sharedStrings" Target="/xl/sharedStrings.xml" Id="R9e0ec4b5602a43e2" /><Relationship Type="http://schemas.openxmlformats.org/officeDocument/2006/relationships/worksheet" Target="/xl/worksheets/sheet1.xml" Id="Rda50443b5be44555" /><Relationship Type="http://schemas.microsoft.com/office/2017/10/relationships/person" Target="/xl/persons/person.xml" Id="Rc865ad658f4f4ff7" /></Relationships>
</file>

<file path=xl/persons/person.xml><?xml version="1.0" encoding="utf-8"?>
<xltc:personList xmlns:xltc="http://schemas.microsoft.com/office/spreadsheetml/2018/threadedcomments">
  <xltc:person displayName="Simple Rental" id="{4944583D-47F4-7258-4194-75B0EF8C41FD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b2a8ee8ccb694edc" /><Relationship Type="http://schemas.openxmlformats.org/officeDocument/2006/relationships/vmlDrawing" Target="/xl/drawings/vmldrawing.vml" Id="R92cf864513dd4c23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0" customWidth="1"/>
    <x:col min="2" max="2" width="20" customWidth="1"/>
    <x:col min="3" max="3" width="3" customWidth="1"/>
    <x:col min="4" max="4" width="2" customWidth="1"/>
    <x:col min="5" max="5" width="34" customWidth="1"/>
    <x:col min="6" max="6" width="22" customWidth="1"/>
    <x:col min="7" max="7" width="2" customWidth="1"/>
    <x:col min="8" max="8" width="2" customWidth="1"/>
  </x:cols>
  <x:sheetData>
    <x:row r="1" ht="30" customHeight="1">
      <x:c r="A1" s="1" t="inlineStr">
        <x:is>
          <x:t xml:space="preserve">Simple Rental | Calculadora de Inversión</x:t>
        </x:is>
      </x:c>
    </x:row>
    <x:row r="2" ht="18" customHeight="1">
      <x:c r="A2" s="2" t="inlineStr">
        <x:is>
          <x:t xml:space="preserve">Renta vacacional / inversión patrimonial • Celdas AZULES = datos que puedes cambiar</x:t>
        </x:is>
      </x:c>
    </x:row>
    <x:row r="4" ht="20" customHeight="1">
      <x:c r="A4" s="3" t="inlineStr">
        <x:is>
          <x:t xml:space="preserve">DATOS DEL INMUEBLE</x:t>
        </x:is>
      </x:c>
      <x:c r="E4" s="3" t="inlineStr">
        <x:is>
          <x:t xml:space="preserve">RESULTADOS CLAVE</x:t>
        </x:is>
      </x:c>
    </x:row>
    <x:row r="5">
      <x:c r="A5" s="4" t="inlineStr">
        <x:is>
          <x:t xml:space="preserve">Precio de compra (MXN)</x:t>
        </x:is>
      </x:c>
      <x:c r="B5" s="5" t="n">
        <x:v>7300000</x:v>
      </x:c>
      <x:c r="E5" s="6" t="inlineStr">
        <x:is>
          <x:t xml:space="preserve">Inversión inicial (cash) (MXN)</x:t>
        </x:is>
      </x:c>
      <x:c r="F5" s="7">
        <x:f>(B5*B6)+(B5*B7)+B8</x:f>
        <x:v>7738000</x:v>
      </x:c>
    </x:row>
    <x:row r="6">
      <x:c r="A6" s="4" t="inlineStr">
        <x:is>
          <x:t xml:space="preserve">Enganche (%) (100% = contado)</x:t>
        </x:is>
      </x:c>
      <x:c r="B6" s="8" t="n">
        <x:v>1</x:v>
      </x:c>
      <x:c r="E6" s="6" t="inlineStr">
        <x:is>
          <x:t xml:space="preserve">Cap rate (NOI / Precio)</x:t>
        </x:is>
      </x:c>
      <x:c r="F6" s="9">
        <x:f>IFERROR(B34/B5,0)</x:f>
        <x:v>0.1025</x:v>
      </x:c>
    </x:row>
    <x:row r="7">
      <x:c r="A7" s="4" t="inlineStr">
        <x:is>
          <x:t xml:space="preserve">Gastos de cierre (%)</x:t>
        </x:is>
      </x:c>
      <x:c r="B7" s="8" t="n">
        <x:v>0.06</x:v>
      </x:c>
      <x:c r="E7" s="6" t="inlineStr">
        <x:is>
          <x:t xml:space="preserve">Cash-on-cash (Flujo / Cash)</x:t>
        </x:is>
      </x:c>
      <x:c r="F7" s="9">
        <x:f>IFERROR(B35/F5,0)</x:f>
        <x:v>0.09669811320754718</x:v>
      </x:c>
    </x:row>
    <x:row r="8">
      <x:c r="A8" s="4" t="inlineStr">
        <x:is>
          <x:t xml:space="preserve">Mobiliario / equipamiento (MXN)</x:t>
        </x:is>
      </x:c>
      <x:c r="B8" s="5" t="n">
        <x:v>0</x:v>
      </x:c>
      <x:c r="E8" s="6" t="inlineStr">
        <x:is>
          <x:t xml:space="preserve">Ocupación de equilibrio</x:t>
        </x:is>
      </x:c>
      <x:c r="F8" s="9">
        <x:f>IFERROR((B33+B18)/(B21*365),0)</x:f>
        <x:v>0.19</x:v>
      </x:c>
    </x:row>
    <x:row r="9">
      <x:c r="A9" s="4" t="inlineStr">
        <x:is>
          <x:t xml:space="preserve">Horizonte (años)</x:t>
        </x:is>
      </x:c>
      <x:c r="B9" s="10" t="n">
        <x:v>5</x:v>
      </x:c>
      <x:c r="E9" s="6" t="inlineStr">
        <x:is>
          <x:t xml:space="preserve">Payback (años)</x:t>
        </x:is>
      </x:c>
      <x:c r="F9" s="11">
        <x:f>IF(B35&gt;0,F5/B35,"-")</x:f>
        <x:v>10.341463414634147</x:v>
      </x:c>
    </x:row>
    <x:row r="10">
      <x:c r="A10" s="4" t="inlineStr">
        <x:is>
          <x:t xml:space="preserve">Plusvalía estimada anual (%)</x:t>
        </x:is>
      </x:c>
      <x:c r="B10" s="8" t="n">
        <x:v>0.06</x:v>
      </x:c>
    </x:row>
    <x:row r="11" ht="20" customHeight="1">
      <x:c r="A11" s="4" t="inlineStr">
        <x:is>
          <x:t xml:space="preserve">Comisión / costos de venta (%)</x:t>
        </x:is>
      </x:c>
      <x:c r="B11" s="8" t="n">
        <x:v>0.05</x:v>
      </x:c>
      <x:c r="E11" s="3" t="inlineStr">
        <x:is>
          <x:t xml:space="preserve">ESCENARIO DE SALIDA (ESTIMADO)</x:t>
        </x:is>
      </x:c>
    </x:row>
    <x:row r="12">
      <x:c r="E12" s="4" t="inlineStr">
        <x:is>
          <x:t xml:space="preserve">Valor futuro estimado (MXN)</x:t>
        </x:is>
      </x:c>
      <x:c r="F12" s="12">
        <x:f>B5*POWER(1+B10,B9)</x:f>
        <x:v>9769046.716480004</x:v>
      </x:c>
    </x:row>
    <x:row r="13" ht="20" customHeight="1">
      <x:c r="A13" s="3" t="inlineStr">
        <x:is>
          <x:t xml:space="preserve">FINANCIAMIENTO (SI APLICA)</x:t>
        </x:is>
      </x:c>
      <x:c r="E13" s="4" t="inlineStr">
        <x:is>
          <x:t xml:space="preserve">Costos de venta (MXN)</x:t>
        </x:is>
      </x:c>
      <x:c r="F13" s="12">
        <x:f>F12*B11</x:f>
        <x:v>488452.3358240002</x:v>
      </x:c>
    </x:row>
    <x:row r="14">
      <x:c r="A14" s="4" t="inlineStr">
        <x:is>
          <x:t xml:space="preserve">Monto a financiar (MXN)</x:t>
        </x:is>
      </x:c>
      <x:c r="B14" s="13">
        <x:f>MAX(0,B5-(B5*B6))</x:f>
        <x:v>0</x:v>
      </x:c>
      <x:c r="E14" s="4" t="inlineStr">
        <x:is>
          <x:t xml:space="preserve">Saldo crédito estimado (MXN)</x:t>
        </x:is>
      </x:c>
      <x:c r="F14" s="12">
        <x:f>IF(B14&lt;=0,0,IF(H17&gt;=H16,0,IF(H15&gt;0, B14*POWER(1+H15,H17) - B17*((POWER(1+H15,H17)-1)/H15),IF(H16&gt;0, MAX(0,B14 - (B14/H16)*H17), B14))))</x:f>
        <x:v>0</x:v>
      </x:c>
    </x:row>
    <x:row r="15">
      <x:c r="A15" s="4" t="inlineStr">
        <x:is>
          <x:t xml:space="preserve">Tasa anual (%)</x:t>
        </x:is>
      </x:c>
      <x:c r="B15" s="8" t="n">
        <x:v>0</x:v>
      </x:c>
      <x:c r="E15" s="6" t="inlineStr">
        <x:is>
          <x:t xml:space="preserve">Efectivo neto por reventa (MXN)</x:t>
        </x:is>
      </x:c>
      <x:c r="F15" s="14">
        <x:f>MAX(0,F12-F13-F14)</x:f>
        <x:v>9280594.380656004</x:v>
      </x:c>
      <x:c r="H15">
        <x:f>B15/12</x:f>
        <x:v>0</x:v>
      </x:c>
    </x:row>
    <x:row r="16">
      <x:c r="A16" s="4" t="inlineStr">
        <x:is>
          <x:t xml:space="preserve">Plazo del crédito (años)</x:t>
        </x:is>
      </x:c>
      <x:c r="B16" s="10" t="n">
        <x:v>0</x:v>
      </x:c>
      <x:c r="E16" s="4" t="inlineStr">
        <x:is>
          <x:t xml:space="preserve">Flujo neto acumulado (N años) (MXN)</x:t>
        </x:is>
      </x:c>
      <x:c r="F16" s="12">
        <x:f>B35*B9</x:f>
        <x:v>3741250</x:v>
      </x:c>
      <x:c r="H16">
        <x:f>B16*12</x:f>
        <x:v>0</x:v>
      </x:c>
    </x:row>
    <x:row r="17">
      <x:c r="A17" s="4" t="inlineStr">
        <x:is>
          <x:t xml:space="preserve">Pago mensual estimado (MXN)</x:t>
        </x:is>
      </x:c>
      <x:c r="B17" s="13">
        <x:f>IF(B14&lt;=0,0,IF(AND(B15&gt;0,B16&gt;0),-PMT(B15/12,B16*12,B14),IF(B16&gt;0,B14/(B16*12),0)))</x:f>
        <x:v>0</x:v>
      </x:c>
      <x:c r="E17" s="6" t="inlineStr">
        <x:is>
          <x:t xml:space="preserve">Ganancia total estimada (MXN)</x:t>
        </x:is>
      </x:c>
      <x:c r="F17" s="7">
        <x:f>F16+F15-F5</x:f>
        <x:v>5283844.380656004</x:v>
      </x:c>
      <x:c r="H17">
        <x:f>MIN(B9*12,H16)</x:f>
        <x:v>0</x:v>
      </x:c>
    </x:row>
    <x:row r="18">
      <x:c r="A18" s="4" t="inlineStr">
        <x:is>
          <x:t xml:space="preserve">Servicio de deuda anual (MXN)</x:t>
        </x:is>
      </x:c>
      <x:c r="B18" s="13">
        <x:f>B17*12</x:f>
        <x:v>0</x:v>
      </x:c>
      <x:c r="E18" s="6" t="inlineStr">
        <x:is>
          <x:t xml:space="preserve">Retorno total (N años)</x:t>
        </x:is>
      </x:c>
      <x:c r="F18" s="9">
        <x:f>IFERROR(F17/F5,0)</x:f>
        <x:v>0.6828436780377364</x:v>
      </x:c>
    </x:row>
    <x:row r="19">
      <x:c r="E19" s="6" t="inlineStr">
        <x:is>
          <x:t xml:space="preserve">Retorno anualizado (aprox.)</x:t>
        </x:is>
      </x:c>
      <x:c r="F19" s="9">
        <x:f>IF(B9&gt;0,POWER(1+F18,1/B9)-1,0)</x:f>
        <x:v>0.10970809758771982</x:v>
      </x:c>
    </x:row>
    <x:row r="20" ht="20" customHeight="1">
      <x:c r="A20" s="3" t="inlineStr">
        <x:is>
          <x:t xml:space="preserve">INGRESOS POR RENTA</x:t>
        </x:is>
      </x:c>
    </x:row>
    <x:row r="21">
      <x:c r="A21" s="4" t="inlineStr">
        <x:is>
          <x:t xml:space="preserve">Tarifa promedio por noche (MXN)</x:t>
        </x:is>
      </x:c>
      <x:c r="B21" s="5" t="n">
        <x:v>5000</x:v>
      </x:c>
    </x:row>
    <x:row r="22">
      <x:c r="A22" s="4" t="inlineStr">
        <x:is>
          <x:t xml:space="preserve">Ocupación promedio (%)</x:t>
        </x:is>
      </x:c>
      <x:c r="B22" s="8" t="n">
        <x:v>0.6</x:v>
      </x:c>
    </x:row>
    <x:row r="23">
      <x:c r="A23" s="4" t="inlineStr">
        <x:is>
          <x:t xml:space="preserve">Ingresos brutos anuales (MXN)</x:t>
        </x:is>
      </x:c>
      <x:c r="B23" s="13">
        <x:f>B21*B22*365</x:f>
        <x:v>1095000</x:v>
      </x:c>
    </x:row>
    <x:row r="25" ht="20" customHeight="1">
      <x:c r="A25" s="3" t="inlineStr">
        <x:is>
          <x:t xml:space="preserve">GASTOS OPERATIVOS (ANUALES)</x:t>
        </x:is>
      </x:c>
    </x:row>
    <x:row r="26">
      <x:c r="A26" s="4" t="inlineStr">
        <x:is>
          <x:t xml:space="preserve">Administración (% de ingresos)</x:t>
        </x:is>
      </x:c>
      <x:c r="B26" s="8" t="n">
        <x:v>0.2</x:v>
      </x:c>
    </x:row>
    <x:row r="27">
      <x:c r="A27" s="4" t="inlineStr">
        <x:is>
          <x:t xml:space="preserve">Reserva / imprevistos (% de ingresos)</x:t>
        </x:is>
      </x:c>
      <x:c r="B27" s="8" t="n">
        <x:v>0.05</x:v>
      </x:c>
    </x:row>
    <x:row r="28">
      <x:c r="A28" s="4" t="inlineStr">
        <x:is>
          <x:t xml:space="preserve">Mantenimiento (% del valor/año)</x:t>
        </x:is>
      </x:c>
      <x:c r="B28" s="8" t="n">
        <x:v>0.01</x:v>
      </x:c>
    </x:row>
    <x:row r="29">
      <x:c r="A29" s="4" t="inlineStr">
        <x:is>
          <x:t xml:space="preserve">Cuota HOA / condominio mensual (MXN)</x:t>
        </x:is>
      </x:c>
      <x:c r="B29" s="5" t="n">
        <x:v>0</x:v>
      </x:c>
    </x:row>
    <x:row r="30">
      <x:c r="A30" s="4" t="inlineStr">
        <x:is>
          <x:t xml:space="preserve">Servicios/Utilidades mensuales (MXN)</x:t>
        </x:is>
      </x:c>
      <x:c r="B30" s="5" t="n">
        <x:v>0</x:v>
      </x:c>
    </x:row>
    <x:row r="31">
      <x:c r="A31" s="4" t="inlineStr">
        <x:is>
          <x:t xml:space="preserve">Seguro anual (MXN)</x:t>
        </x:is>
      </x:c>
      <x:c r="B31" s="5" t="n">
        <x:v>0</x:v>
      </x:c>
    </x:row>
    <x:row r="32">
      <x:c r="A32" s="4" t="inlineStr">
        <x:is>
          <x:t xml:space="preserve">Predial anual (MXN)</x:t>
        </x:is>
      </x:c>
      <x:c r="B32" s="5" t="n">
        <x:v>0</x:v>
      </x:c>
    </x:row>
    <x:row r="33">
      <x:c r="A33" s="4" t="inlineStr">
        <x:is>
          <x:t xml:space="preserve">Total gastos operativos anuales (MXN)</x:t>
        </x:is>
      </x:c>
      <x:c r="B33" s="13">
        <x:f> (B23*B26)+ (B23*B27)+ (B5*B28)+ (B29*12)+ (B30*12)+ B31+ B32</x:f>
        <x:v>346750</x:v>
      </x:c>
    </x:row>
    <x:row r="34">
      <x:c r="A34" s="4" t="inlineStr">
        <x:is>
          <x:t xml:space="preserve">Ingreso neto operativo (NOI) (MXN)</x:t>
        </x:is>
      </x:c>
      <x:c r="B34" s="15">
        <x:f>B23-B33</x:f>
        <x:v>748250</x:v>
      </x:c>
    </x:row>
    <x:row r="35">
      <x:c r="A35" s="4" t="inlineStr">
        <x:is>
          <x:t xml:space="preserve">Flujo neto anual (antes de impuestos) (MXN)</x:t>
        </x:is>
      </x:c>
      <x:c r="B35" s="15">
        <x:f>B34-B18</x:f>
        <x:v>748250</x:v>
      </x:c>
    </x:row>
    <x:row r="37">
      <x:c r="A37" s="16" t="inlineStr">
        <x:is>
          <x:t xml:space="preserve">Notas:
• Esta calculadora es una estimación. No incluye impuestos sobre la renta, costos extraordinarios o cambios de mercado.
• Ajusta tarifas, ocupación y gastos a tu escenario.
• Si hay crédito: completa tasa y plazo para estimar pagos y saldo.</x:t>
        </x:is>
      </x:c>
      <x:c r="B37" s="17" t="n"/>
      <x:c r="C37" s="17" t="n"/>
      <x:c r="D37" s="17" t="n"/>
      <x:c r="E37" s="17" t="n"/>
      <x:c r="F37" s="17" t="n"/>
    </x:row>
    <x:row r="38">
      <x:c r="A38" s="17" t="n"/>
      <x:c r="B38" s="17" t="n"/>
      <x:c r="C38" s="17" t="n"/>
      <x:c r="D38" s="17" t="n"/>
      <x:c r="E38" s="17" t="n"/>
      <x:c r="F38" s="17" t="n"/>
    </x:row>
    <x:row r="39">
      <x:c r="A39" s="17" t="n"/>
      <x:c r="B39" s="17" t="n"/>
      <x:c r="C39" s="17" t="n"/>
      <x:c r="D39" s="17" t="n"/>
      <x:c r="E39" s="17" t="n"/>
      <x:c r="F39" s="17" t="n"/>
    </x:row>
  </x:sheetData>
  <x:mergeCells>
    <x:mergeCell ref="A4:B4"/>
    <x:mergeCell ref="A2:F2"/>
    <x:mergeCell ref="A20:B20"/>
    <x:mergeCell ref="E4:F4"/>
    <x:mergeCell ref="A37:F39"/>
    <x:mergeCell ref="A25:B25"/>
    <x:mergeCell ref="A1:F1"/>
    <x:mergeCell ref="E11:F11"/>
    <x:mergeCell ref="A13:B13"/>
  </x:mergeCells>
  <x:pageMargins left="0.7" right="0.7" top="0.75" bottom="0.75" header="0.3" footer="0.3"/>
  <x:legacyDrawing xmlns:r="http://schemas.openxmlformats.org/officeDocument/2006/relationships" r:id="R92cf864513dd4c23"/>
</x:worksheet>
</file>